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35" windowHeight="12270" activeTab="0"/>
  </bookViews>
  <sheets>
    <sheet name="лист1" sheetId="1" r:id="rId1"/>
  </sheets>
  <definedNames>
    <definedName name="_xlnm.Print_Area" localSheetId="0">'лист1'!$A$1:$D$16</definedName>
  </definedNames>
  <calcPr fullCalcOnLoad="1"/>
</workbook>
</file>

<file path=xl/sharedStrings.xml><?xml version="1.0" encoding="utf-8"?>
<sst xmlns="http://schemas.openxmlformats.org/spreadsheetml/2006/main" count="16" uniqueCount="16">
  <si>
    <t>Наименование показателя</t>
  </si>
  <si>
    <t>Доходы бюджета - Всего</t>
  </si>
  <si>
    <t>в т.ч.</t>
  </si>
  <si>
    <t>НДФЛ</t>
  </si>
  <si>
    <t>неналоговые доходы</t>
  </si>
  <si>
    <t>безвозмездные поступления</t>
  </si>
  <si>
    <t>налоговые доходы</t>
  </si>
  <si>
    <t>(тыс. рублей)</t>
  </si>
  <si>
    <t>Расходы бюджета - Всего</t>
  </si>
  <si>
    <t>Дефицит (-)</t>
  </si>
  <si>
    <t>Налоги на совокупный доход</t>
  </si>
  <si>
    <t>Налоги на имущество</t>
  </si>
  <si>
    <t>Оценка ожидаемого исполнения бюджета городского округа город Мегион за 2019 год</t>
  </si>
  <si>
    <t>Оценка ожидаемого исполнения за 2019 год</t>
  </si>
  <si>
    <t>Источники</t>
  </si>
  <si>
    <t>2019 год (решение Думы города Мегиона от 21.12.20018 №327 в редакции от 29.10.2019 №392)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</si>
</sst>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_р_._-;_-@_-"/>
    <numFmt numFmtId="175" formatCode="#,##0.0"/>
    <numFmt numFmtId="17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" fillId="0" borderId="10">
      <alignment horizontal="left" vertical="top" wrapText="1"/>
      <protection/>
    </xf>
  </cellStyleXfs>
  <cellXfs count="1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right" vertical="center" wrapText="1"/>
    </xf>
    <xf numFmtId="0" fontId="43" fillId="33" borderId="11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wrapText="1"/>
    </xf>
    <xf numFmtId="175" fontId="45" fillId="33" borderId="11" xfId="58" applyNumberFormat="1" applyFont="1" applyFill="1" applyBorder="1" applyAlignment="1">
      <alignment horizontal="center"/>
    </xf>
    <xf numFmtId="0" fontId="43" fillId="33" borderId="11" xfId="0" applyFont="1" applyFill="1" applyBorder="1" applyAlignment="1">
      <alignment wrapText="1"/>
    </xf>
    <xf numFmtId="175" fontId="43" fillId="33" borderId="11" xfId="58" applyNumberFormat="1" applyFont="1" applyFill="1" applyBorder="1" applyAlignment="1">
      <alignment horizontal="center"/>
    </xf>
    <xf numFmtId="0" fontId="5" fillId="33" borderId="11" xfId="61" applyFont="1" applyFill="1" applyBorder="1" applyAlignment="1">
      <alignment horizontal="left" wrapText="1"/>
      <protection/>
    </xf>
    <xf numFmtId="4" fontId="3" fillId="33" borderId="11" xfId="0" applyNumberFormat="1" applyFont="1" applyFill="1" applyBorder="1" applyAlignment="1">
      <alignment horizontal="center" vertical="center" wrapText="1"/>
    </xf>
    <xf numFmtId="175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justify" vertical="center" wrapText="1"/>
    </xf>
    <xf numFmtId="175" fontId="42" fillId="0" borderId="0" xfId="0" applyNumberFormat="1" applyFont="1" applyAlignment="1">
      <alignment/>
    </xf>
    <xf numFmtId="0" fontId="44" fillId="0" borderId="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Элементы осей [печать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4.28125" style="1" customWidth="1"/>
    <col min="2" max="2" width="38.57421875" style="1" customWidth="1"/>
    <col min="3" max="3" width="27.00390625" style="1" customWidth="1"/>
    <col min="4" max="4" width="25.421875" style="1" customWidth="1"/>
    <col min="5" max="5" width="12.7109375" style="1" customWidth="1"/>
    <col min="6" max="16384" width="9.140625" style="1" customWidth="1"/>
  </cols>
  <sheetData>
    <row r="1" spans="2:4" ht="15">
      <c r="B1" s="5"/>
      <c r="C1" s="5"/>
      <c r="D1" s="5"/>
    </row>
    <row r="2" spans="2:4" ht="45.75" customHeight="1">
      <c r="B2" s="18" t="s">
        <v>12</v>
      </c>
      <c r="C2" s="18"/>
      <c r="D2" s="18"/>
    </row>
    <row r="3" spans="2:4" ht="18.75">
      <c r="B3" s="4"/>
      <c r="C3" s="4"/>
      <c r="D3" s="4"/>
    </row>
    <row r="4" spans="2:4" ht="15.75">
      <c r="B4" s="3"/>
      <c r="C4" s="3"/>
      <c r="D4" s="6" t="s">
        <v>7</v>
      </c>
    </row>
    <row r="5" spans="2:4" ht="59.25" customHeight="1">
      <c r="B5" s="7" t="s">
        <v>0</v>
      </c>
      <c r="C5" s="14" t="s">
        <v>15</v>
      </c>
      <c r="D5" s="8" t="s">
        <v>13</v>
      </c>
    </row>
    <row r="6" spans="2:4" ht="21" customHeight="1">
      <c r="B6" s="9" t="s">
        <v>1</v>
      </c>
      <c r="C6" s="10">
        <f>C8+C12+C13</f>
        <v>5009031</v>
      </c>
      <c r="D6" s="10">
        <f>D8+D12+D13</f>
        <v>4883210.5</v>
      </c>
    </row>
    <row r="7" spans="2:4" ht="15.75">
      <c r="B7" s="11" t="s">
        <v>2</v>
      </c>
      <c r="C7" s="12"/>
      <c r="D7" s="12"/>
    </row>
    <row r="8" spans="2:4" ht="15.75" customHeight="1">
      <c r="B8" s="9" t="s">
        <v>6</v>
      </c>
      <c r="C8" s="10">
        <v>1152338.7</v>
      </c>
      <c r="D8" s="10">
        <v>1168836.4</v>
      </c>
    </row>
    <row r="9" spans="2:4" ht="15.75">
      <c r="B9" s="11" t="s">
        <v>3</v>
      </c>
      <c r="C9" s="12">
        <v>908045.7</v>
      </c>
      <c r="D9" s="12">
        <v>908045.7</v>
      </c>
    </row>
    <row r="10" spans="2:4" ht="19.5" customHeight="1">
      <c r="B10" s="13" t="s">
        <v>10</v>
      </c>
      <c r="C10" s="12">
        <v>170930</v>
      </c>
      <c r="D10" s="12">
        <v>177031</v>
      </c>
    </row>
    <row r="11" spans="2:5" ht="18.75" customHeight="1">
      <c r="B11" s="13" t="s">
        <v>11</v>
      </c>
      <c r="C11" s="12">
        <v>51935</v>
      </c>
      <c r="D11" s="12">
        <v>61331.7</v>
      </c>
      <c r="E11" s="17"/>
    </row>
    <row r="12" spans="2:4" ht="15.75">
      <c r="B12" s="9" t="s">
        <v>4</v>
      </c>
      <c r="C12" s="10">
        <v>296399.6</v>
      </c>
      <c r="D12" s="10">
        <v>263201.2</v>
      </c>
    </row>
    <row r="13" spans="2:10" ht="15.75">
      <c r="B13" s="9" t="s">
        <v>5</v>
      </c>
      <c r="C13" s="10">
        <v>3560292.7</v>
      </c>
      <c r="D13" s="10">
        <v>3451172.9</v>
      </c>
      <c r="E13" s="2"/>
      <c r="F13" s="2"/>
      <c r="G13" s="2"/>
      <c r="H13" s="2"/>
      <c r="I13" s="2"/>
      <c r="J13" s="2"/>
    </row>
    <row r="14" spans="2:5" ht="15.75">
      <c r="B14" s="16" t="s">
        <v>8</v>
      </c>
      <c r="C14" s="15">
        <v>5651910.3</v>
      </c>
      <c r="D14" s="15">
        <f>5651910.3-125099.3-52908.2-721.2</f>
        <v>5473181.6</v>
      </c>
      <c r="E14" s="2"/>
    </row>
    <row r="15" spans="2:4" ht="15.75">
      <c r="B15" s="16" t="s">
        <v>9</v>
      </c>
      <c r="C15" s="10">
        <f>SUM(C6-C14)</f>
        <v>-642879.2999999998</v>
      </c>
      <c r="D15" s="10">
        <f>SUM(D6-D14)</f>
        <v>-589971.0999999996</v>
      </c>
    </row>
    <row r="16" spans="2:4" ht="15.75">
      <c r="B16" s="16" t="s">
        <v>14</v>
      </c>
      <c r="C16" s="10">
        <f>SUM(C7-C15)</f>
        <v>642879.2999999998</v>
      </c>
      <c r="D16" s="10">
        <v>589971.1</v>
      </c>
    </row>
    <row r="17" ht="15">
      <c r="D17" s="17"/>
    </row>
  </sheetData>
  <sheetProtection/>
  <mergeCells count="1">
    <mergeCell ref="B2:D2"/>
  </mergeCells>
  <printOptions/>
  <pageMargins left="0.984251968503937" right="0.3937007874015748" top="0.5905511811023623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2019-11-13T09:52:06Z</dcterms:modified>
  <cp:category/>
  <cp:version/>
  <cp:contentType/>
  <cp:contentStatus/>
</cp:coreProperties>
</file>