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3585" activeTab="0"/>
  </bookViews>
  <sheets>
    <sheet name="лист1" sheetId="1" r:id="rId1"/>
  </sheets>
  <definedNames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<sst xmlns="http://schemas.openxmlformats.org/spreadsheetml/2006/main" count="16" uniqueCount="16">
  <si>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</si>
  <si>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Доходы бюджета - Всего</t>
  </si>
  <si>
    <t>в т.ч.</t>
  </si>
  <si>
    <t>НДФЛ</t>
  </si>
  <si>
    <t>неналоговые доходы</t>
  </si>
  <si>
    <t>безвозмездные поступления</t>
  </si>
  <si>
    <t>налоговые доходы</t>
  </si>
  <si>
    <t>(тыс. рублей)</t>
  </si>
  <si>
    <t>Расходы бюджета - Всего</t>
  </si>
  <si>
    <t>Дефицит (-)</t>
  </si>
  <si>
    <t>Налоги на совокупный доход</t>
  </si>
  <si>
    <t>Налоги на имущество</t>
  </si>
  <si>
    <t>Источники</t>
  </si>
  <si>
    <t>Оценка ожидаемого исполнения бюджета городского округа Мегион Ханты-Мансийского автономного округа – Югры  за 2021 год</t>
  </si>
  <si>
    <t>Оценка ожидаемого исполнения за 2021 год</t>
  </si>
  <si>
    <t>2021 год (решение Думы города Мегиона от 18.12.2020 №37 в редакции от 21.05.2021 №75)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</si>
</sst>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_р_._-;_-@_-"/>
    <numFmt numFmtId="175" formatCode="#,##0.0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" fillId="0" borderId="10">
      <alignment horizontal="left" vertical="top" wrapText="1"/>
      <protection/>
    </xf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right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175" fontId="42" fillId="0" borderId="0" xfId="0" applyNumberFormat="1" applyFont="1" applyAlignment="1">
      <alignment/>
    </xf>
    <xf numFmtId="0" fontId="45" fillId="33" borderId="11" xfId="0" applyFont="1" applyFill="1" applyBorder="1" applyAlignment="1">
      <alignment wrapText="1"/>
    </xf>
    <xf numFmtId="0" fontId="43" fillId="33" borderId="11" xfId="0" applyFont="1" applyFill="1" applyBorder="1" applyAlignment="1">
      <alignment wrapText="1"/>
    </xf>
    <xf numFmtId="0" fontId="5" fillId="33" borderId="11" xfId="61" applyFont="1" applyFill="1" applyBorder="1" applyAlignment="1">
      <alignment horizontal="left" wrapText="1"/>
      <protection/>
    </xf>
    <xf numFmtId="0" fontId="2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75" fontId="45" fillId="33" borderId="11" xfId="58" applyNumberFormat="1" applyFont="1" applyFill="1" applyBorder="1" applyAlignment="1">
      <alignment horizontal="center"/>
    </xf>
    <xf numFmtId="175" fontId="43" fillId="33" borderId="11" xfId="58" applyNumberFormat="1" applyFont="1" applyFill="1" applyBorder="1" applyAlignment="1">
      <alignment horizont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45" fillId="0" borderId="11" xfId="58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 [печать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4.28125" style="1" customWidth="1"/>
    <col min="2" max="2" width="38.57421875" style="1" customWidth="1"/>
    <col min="3" max="3" width="27.00390625" style="1" customWidth="1"/>
    <col min="4" max="4" width="25.421875" style="1" customWidth="1"/>
    <col min="5" max="5" width="12.7109375" style="1" customWidth="1"/>
    <col min="6" max="16384" width="9.140625" style="1" customWidth="1"/>
  </cols>
  <sheetData>
    <row r="1" spans="2:4" ht="15">
      <c r="B1" s="5"/>
      <c r="C1" s="5"/>
      <c r="D1" s="5"/>
    </row>
    <row r="2" spans="2:4" ht="45.75" customHeight="1">
      <c r="B2" s="20" t="s">
        <v>13</v>
      </c>
      <c r="C2" s="20"/>
      <c r="D2" s="20"/>
    </row>
    <row r="3" spans="2:4" ht="18.75">
      <c r="B3" s="4"/>
      <c r="C3" s="4"/>
      <c r="D3" s="4"/>
    </row>
    <row r="4" spans="2:4" ht="15.75">
      <c r="B4" s="3"/>
      <c r="C4" s="3"/>
      <c r="D4" s="6" t="s">
        <v>7</v>
      </c>
    </row>
    <row r="5" spans="2:4" ht="59.25" customHeight="1">
      <c r="B5" s="7" t="s">
        <v>0</v>
      </c>
      <c r="C5" s="14" t="s">
        <v>15</v>
      </c>
      <c r="D5" s="8" t="s">
        <v>14</v>
      </c>
    </row>
    <row r="6" spans="2:4" ht="21" customHeight="1">
      <c r="B6" s="10" t="s">
        <v>1</v>
      </c>
      <c r="C6" s="15">
        <f>C8+C12+C13</f>
        <v>4774013</v>
      </c>
      <c r="D6" s="15">
        <f>D8+D12+D13</f>
        <v>4987279</v>
      </c>
    </row>
    <row r="7" spans="2:4" ht="15.75">
      <c r="B7" s="11" t="s">
        <v>2</v>
      </c>
      <c r="C7" s="16"/>
      <c r="D7" s="16"/>
    </row>
    <row r="8" spans="2:4" ht="15.75" customHeight="1">
      <c r="B8" s="10" t="s">
        <v>6</v>
      </c>
      <c r="C8" s="15">
        <v>1142717.6</v>
      </c>
      <c r="D8" s="15">
        <v>1187607.6</v>
      </c>
    </row>
    <row r="9" spans="2:4" ht="15.75">
      <c r="B9" s="11" t="s">
        <v>3</v>
      </c>
      <c r="C9" s="16">
        <v>923967.8</v>
      </c>
      <c r="D9" s="16">
        <v>923967.8</v>
      </c>
    </row>
    <row r="10" spans="2:4" ht="19.5" customHeight="1">
      <c r="B10" s="12" t="s">
        <v>10</v>
      </c>
      <c r="C10" s="16">
        <v>121900</v>
      </c>
      <c r="D10" s="16">
        <v>153200</v>
      </c>
    </row>
    <row r="11" spans="2:5" ht="18.75" customHeight="1">
      <c r="B11" s="12" t="s">
        <v>11</v>
      </c>
      <c r="C11" s="16">
        <v>74360</v>
      </c>
      <c r="D11" s="16">
        <v>87950</v>
      </c>
      <c r="E11" s="9"/>
    </row>
    <row r="12" spans="2:4" ht="15.75">
      <c r="B12" s="10" t="s">
        <v>4</v>
      </c>
      <c r="C12" s="15">
        <v>208954.5</v>
      </c>
      <c r="D12" s="15">
        <v>245312.7</v>
      </c>
    </row>
    <row r="13" spans="2:10" ht="15.75">
      <c r="B13" s="10" t="s">
        <v>5</v>
      </c>
      <c r="C13" s="15">
        <v>3422340.9</v>
      </c>
      <c r="D13" s="15">
        <v>3554358.7</v>
      </c>
      <c r="E13" s="2"/>
      <c r="F13" s="2"/>
      <c r="G13" s="2"/>
      <c r="H13" s="2"/>
      <c r="I13" s="2"/>
      <c r="J13" s="2"/>
    </row>
    <row r="14" spans="2:5" ht="15.75">
      <c r="B14" s="13" t="s">
        <v>8</v>
      </c>
      <c r="C14" s="17">
        <v>5134693.4</v>
      </c>
      <c r="D14" s="18">
        <f>5267287.3+63038.9</f>
        <v>5330326.2</v>
      </c>
      <c r="E14" s="2"/>
    </row>
    <row r="15" spans="2:4" ht="15.75">
      <c r="B15" s="13" t="s">
        <v>9</v>
      </c>
      <c r="C15" s="15">
        <f>SUM(C6-C14)</f>
        <v>-360680.4000000004</v>
      </c>
      <c r="D15" s="19">
        <f>SUM(D6-D14)</f>
        <v>-343047.2000000002</v>
      </c>
    </row>
    <row r="16" spans="2:4" ht="15.75">
      <c r="B16" s="13" t="s">
        <v>12</v>
      </c>
      <c r="C16" s="15">
        <f>SUM(C7-C15)</f>
        <v>360680.4000000004</v>
      </c>
      <c r="D16" s="19">
        <f>SUM(D7-D15)</f>
        <v>343047.2000000002</v>
      </c>
    </row>
    <row r="17" ht="15">
      <c r="D17" s="9"/>
    </row>
  </sheetData>
  <sheetProtection/>
  <mergeCells count="1">
    <mergeCell ref="B2:D2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2021-11-09T07:01:07Z</dcterms:modified>
  <cp:category/>
  <cp:version/>
  <cp:contentType/>
  <cp:contentStatus/>
</cp:coreProperties>
</file>