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дефици'!$B$6:$E$28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<sst xmlns="http://schemas.openxmlformats.org/spreadsheetml/2006/main" count="106" uniqueCount="74">
  <si>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</si>
  <si>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</si>
  <si>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</si>
  <si>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</si>
  <si>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</si>
  <si>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</si>
  <si>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</si>
  <si>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</si>
  <si>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</si>
  <si>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</si>
  <si>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</si>
  <si>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</si>
  <si>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</si>
  <si>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</si>
  <si>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</si>
  <si>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</si>
  <si>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</si>
  <si>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</si>
  <si>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</si>
  <si>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</si>
  <si>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</si>
  <si>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</si>
  <si>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</si>
  <si>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</si>
  <si>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</si>
  <si>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</si>
  <si>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</si>
  <si>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</si>
  <si>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</si>
  <si>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</si>
  <si>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</si>
  <si>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</si>
  <si>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</si>
  <si>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</si>
  <si>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</si>
  <si>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</si>
  <si>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</si>
  <si>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</si>
  <si>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</si>
  <si>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</si>
  <si>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</si>
  <si>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</si>
  <si>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</si>
  <si>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</si>
  <si>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</si>
  <si>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</si>
  <si>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</si>
  <si>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</si>
  <si>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</si>
  <si>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</si>
  <si>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</si>
  <si>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</si>
  <si>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</si>
  <si>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</si>
  <si>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</si>
  <si>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</si>
  <si>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</si>
  <si>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</si>
  <si>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</si>
  <si>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кредитов от других бюджетов бюджетной системы РФ бюджетами городских округов в валюте РФ</t>
  </si>
  <si>
    <t>000 01 03 01 00 04 0000 710</t>
  </si>
  <si>
    <t>000 01 03 01 00 04 0000 810</t>
  </si>
  <si>
    <t>Привлечение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</si>
  <si>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</si>
  <si>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</si>
  <si>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</si>
  <si>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</si>
  <si>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План на 2023 год  (тыс.рублей)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</si>
  <si>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</si>
  <si>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</si>
  <si>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000 01 06 10 02 04 0001 550</t>
  </si>
  <si>
    <t>000 01 06 10 02 04 0002 550</t>
  </si>
  <si>
    <t>Источники внутреннего финансирования дефицита бюджета городского округа Мегион Ханты-Мансийского автономного округа - Югры на 2023 год</t>
  </si>
  <si>
    <t>Исполнено на 01.10.2023 (тыс.рублей)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</si>
</sst>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"/>
  </numFmts>
  <fonts count="4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0" xfId="52" applyFont="1" applyFill="1">
      <alignment/>
      <protection/>
    </xf>
    <xf numFmtId="0" fontId="6" fillId="33" borderId="0" xfId="0" applyFont="1" applyFill="1" applyAlignment="1">
      <alignment/>
    </xf>
    <xf numFmtId="17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left" wrapText="1"/>
    </xf>
    <xf numFmtId="172" fontId="1" fillId="0" borderId="12" xfId="0" applyNumberFormat="1" applyFont="1" applyFill="1" applyBorder="1" applyAlignment="1">
      <alignment horizontal="right" wrapText="1"/>
    </xf>
    <xf numFmtId="174" fontId="1" fillId="0" borderId="12" xfId="0" applyNumberFormat="1" applyFont="1" applyFill="1" applyBorder="1" applyAlignment="1">
      <alignment horizontal="right" wrapText="1"/>
    </xf>
    <xf numFmtId="172" fontId="9" fillId="0" borderId="11" xfId="0" applyNumberFormat="1" applyFont="1" applyFill="1" applyBorder="1" applyAlignment="1">
      <alignment horizontal="left" wrapText="1"/>
    </xf>
    <xf numFmtId="172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left" wrapText="1"/>
    </xf>
    <xf numFmtId="172" fontId="9" fillId="0" borderId="11" xfId="0" applyNumberFormat="1" applyFont="1" applyBorder="1" applyAlignment="1">
      <alignment horizontal="center" wrapText="1"/>
    </xf>
    <xf numFmtId="172" fontId="1" fillId="0" borderId="17" xfId="0" applyNumberFormat="1" applyFont="1" applyFill="1" applyBorder="1" applyAlignment="1">
      <alignment horizontal="left" wrapText="1"/>
    </xf>
    <xf numFmtId="172" fontId="1" fillId="0" borderId="18" xfId="0" applyNumberFormat="1" applyFont="1" applyFill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90" zoomScaleNormal="90" zoomScaleSheetLayoutView="90" zoomScalePageLayoutView="0" workbookViewId="0" topLeftCell="A1">
      <selection activeCell="D1" sqref="D1:D3"/>
    </sheetView>
  </sheetViews>
  <sheetFormatPr defaultColWidth="9.140625" defaultRowHeight="12.75"/>
  <cols>
    <col min="1" max="1" width="1.7109375" style="18" customWidth="1"/>
    <col min="2" max="2" width="48.8515625" style="18" customWidth="1"/>
    <col min="3" max="3" width="28.7109375" style="18" customWidth="1"/>
    <col min="4" max="4" width="17.7109375" style="18" customWidth="1"/>
    <col min="5" max="5" width="15.8515625" style="18" customWidth="1"/>
    <col min="6" max="16384" width="9.140625" style="18" customWidth="1"/>
  </cols>
  <sheetData>
    <row r="1" spans="4:12" ht="12.75">
      <c r="D1" s="19"/>
      <c r="E1" s="20"/>
      <c r="F1" s="20"/>
      <c r="G1" s="20"/>
      <c r="H1" s="20"/>
      <c r="I1" s="20"/>
      <c r="J1" s="20"/>
      <c r="K1" s="20"/>
      <c r="L1" s="20"/>
    </row>
    <row r="2" spans="4:12" ht="12.75">
      <c r="D2" s="19"/>
      <c r="E2" s="20"/>
      <c r="F2" s="20"/>
      <c r="G2" s="20"/>
      <c r="H2" s="20"/>
      <c r="I2" s="20"/>
      <c r="J2" s="20"/>
      <c r="K2" s="20"/>
      <c r="L2" s="20"/>
    </row>
    <row r="3" spans="4:12" ht="12.75">
      <c r="D3" s="19"/>
      <c r="E3" s="20"/>
      <c r="F3" s="20"/>
      <c r="G3" s="20"/>
      <c r="H3" s="20"/>
      <c r="I3" s="20"/>
      <c r="J3" s="20"/>
      <c r="K3" s="20"/>
      <c r="L3" s="20"/>
    </row>
    <row r="6" spans="2:5" s="17" customFormat="1" ht="33.75" customHeight="1">
      <c r="B6" s="47" t="s">
        <v>72</v>
      </c>
      <c r="C6" s="48"/>
      <c r="D6" s="48"/>
      <c r="E6" s="48"/>
    </row>
    <row r="7" spans="2:5" ht="18" customHeight="1">
      <c r="B7" s="21"/>
      <c r="C7" s="21"/>
      <c r="D7" s="21"/>
      <c r="E7" s="21"/>
    </row>
    <row r="8" spans="2:5" ht="38.25" customHeight="1">
      <c r="B8" s="42" t="s">
        <v>0</v>
      </c>
      <c r="C8" s="42" t="s">
        <v>6</v>
      </c>
      <c r="D8" s="43" t="s">
        <v>67</v>
      </c>
      <c r="E8" s="44" t="s">
        <v>73</v>
      </c>
    </row>
    <row r="9" spans="2:5" ht="12.75">
      <c r="B9" s="42" t="s">
        <v>1</v>
      </c>
      <c r="C9" s="45">
        <v>2</v>
      </c>
      <c r="D9" s="46" t="s">
        <v>2</v>
      </c>
      <c r="E9" s="46" t="s">
        <v>3</v>
      </c>
    </row>
    <row r="10" spans="2:5" ht="12.75">
      <c r="B10" s="23" t="s">
        <v>7</v>
      </c>
      <c r="C10" s="24" t="s">
        <v>5</v>
      </c>
      <c r="D10" s="25">
        <f>D12+D26</f>
        <v>474123.2</v>
      </c>
      <c r="E10" s="25">
        <f>E12+E26</f>
        <v>332579.49999999965</v>
      </c>
    </row>
    <row r="11" spans="2:5" ht="12.75">
      <c r="B11" s="26" t="s">
        <v>4</v>
      </c>
      <c r="C11" s="27"/>
      <c r="D11" s="28"/>
      <c r="E11" s="28"/>
    </row>
    <row r="12" spans="2:5" ht="12.75">
      <c r="B12" s="23" t="s">
        <v>8</v>
      </c>
      <c r="C12" s="24" t="s">
        <v>5</v>
      </c>
      <c r="D12" s="25">
        <f>D14+D19</f>
        <v>138910.2</v>
      </c>
      <c r="E12" s="25">
        <f>E14+E19+E22</f>
        <v>58488.899999999994</v>
      </c>
    </row>
    <row r="13" spans="2:5" ht="12.75">
      <c r="B13" s="26" t="s">
        <v>9</v>
      </c>
      <c r="C13" s="27"/>
      <c r="D13" s="28"/>
      <c r="E13" s="28"/>
    </row>
    <row r="14" spans="2:5" s="22" customFormat="1" ht="22.5">
      <c r="B14" s="29" t="s">
        <v>10</v>
      </c>
      <c r="C14" s="30" t="s">
        <v>11</v>
      </c>
      <c r="D14" s="31">
        <f>D15</f>
        <v>308459.2</v>
      </c>
      <c r="E14" s="31">
        <f>E15</f>
        <v>0</v>
      </c>
    </row>
    <row r="15" spans="2:5" ht="22.5" hidden="1">
      <c r="B15" s="23" t="s">
        <v>62</v>
      </c>
      <c r="C15" s="24" t="s">
        <v>13</v>
      </c>
      <c r="D15" s="25">
        <f>D16</f>
        <v>308459.2</v>
      </c>
      <c r="E15" s="25">
        <f>E16</f>
        <v>0</v>
      </c>
    </row>
    <row r="16" spans="2:5" ht="27.75" customHeight="1">
      <c r="B16" s="32" t="s">
        <v>66</v>
      </c>
      <c r="C16" s="24" t="s">
        <v>15</v>
      </c>
      <c r="D16" s="25">
        <v>308459.2</v>
      </c>
      <c r="E16" s="25">
        <v>0</v>
      </c>
    </row>
    <row r="17" spans="2:5" ht="22.5" hidden="1">
      <c r="B17" s="23" t="s">
        <v>16</v>
      </c>
      <c r="C17" s="24" t="s">
        <v>17</v>
      </c>
      <c r="D17" s="25">
        <f>D18</f>
        <v>0</v>
      </c>
      <c r="E17" s="25">
        <f>E18</f>
        <v>0</v>
      </c>
    </row>
    <row r="18" spans="2:5" ht="22.5">
      <c r="B18" s="32" t="s">
        <v>65</v>
      </c>
      <c r="C18" s="24" t="s">
        <v>19</v>
      </c>
      <c r="D18" s="25">
        <v>0</v>
      </c>
      <c r="E18" s="25">
        <v>0</v>
      </c>
    </row>
    <row r="19" spans="2:5" s="22" customFormat="1" ht="22.5">
      <c r="B19" s="33" t="s">
        <v>57</v>
      </c>
      <c r="C19" s="34" t="s">
        <v>58</v>
      </c>
      <c r="D19" s="31">
        <f>D20+D21</f>
        <v>-169549</v>
      </c>
      <c r="E19" s="31">
        <f>E20+E21</f>
        <v>-55144.3</v>
      </c>
    </row>
    <row r="20" spans="2:5" ht="22.5">
      <c r="B20" s="35" t="s">
        <v>59</v>
      </c>
      <c r="C20" s="36" t="s">
        <v>60</v>
      </c>
      <c r="D20" s="25">
        <v>0</v>
      </c>
      <c r="E20" s="25">
        <v>0</v>
      </c>
    </row>
    <row r="21" spans="2:5" ht="33.75">
      <c r="B21" s="35" t="s">
        <v>64</v>
      </c>
      <c r="C21" s="36" t="s">
        <v>61</v>
      </c>
      <c r="D21" s="25">
        <v>-169549</v>
      </c>
      <c r="E21" s="25">
        <v>-55144.3</v>
      </c>
    </row>
    <row r="22" spans="2:5" s="22" customFormat="1" ht="22.5">
      <c r="B22" s="37" t="s">
        <v>22</v>
      </c>
      <c r="C22" s="38" t="s">
        <v>23</v>
      </c>
      <c r="D22" s="31">
        <v>0</v>
      </c>
      <c r="E22" s="31">
        <f>E23</f>
        <v>113633.2</v>
      </c>
    </row>
    <row r="23" spans="2:5" ht="123.75">
      <c r="B23" s="4" t="s">
        <v>63</v>
      </c>
      <c r="C23" s="8" t="s">
        <v>27</v>
      </c>
      <c r="D23" s="25">
        <v>0</v>
      </c>
      <c r="E23" s="25">
        <f>E24+E25</f>
        <v>113633.2</v>
      </c>
    </row>
    <row r="24" spans="2:5" ht="67.5">
      <c r="B24" s="4" t="s">
        <v>68</v>
      </c>
      <c r="C24" s="8" t="s">
        <v>70</v>
      </c>
      <c r="D24" s="25">
        <v>0</v>
      </c>
      <c r="E24" s="25">
        <v>6333.2</v>
      </c>
    </row>
    <row r="25" spans="2:5" ht="67.5">
      <c r="B25" s="4" t="s">
        <v>69</v>
      </c>
      <c r="C25" s="8" t="s">
        <v>71</v>
      </c>
      <c r="D25" s="25">
        <v>0</v>
      </c>
      <c r="E25" s="25">
        <v>107300</v>
      </c>
    </row>
    <row r="26" spans="2:5" ht="22.5">
      <c r="B26" s="29" t="s">
        <v>31</v>
      </c>
      <c r="C26" s="30" t="s">
        <v>32</v>
      </c>
      <c r="D26" s="31">
        <v>335213</v>
      </c>
      <c r="E26" s="31">
        <f>E27+E28</f>
        <v>274090.5999999996</v>
      </c>
    </row>
    <row r="27" spans="2:5" ht="22.5">
      <c r="B27" s="23" t="s">
        <v>39</v>
      </c>
      <c r="C27" s="24" t="s">
        <v>40</v>
      </c>
      <c r="D27" s="25">
        <v>-6960428</v>
      </c>
      <c r="E27" s="25">
        <v>-5721682.9</v>
      </c>
    </row>
    <row r="28" spans="2:5" ht="22.5">
      <c r="B28" s="39" t="s">
        <v>47</v>
      </c>
      <c r="C28" s="40" t="s">
        <v>48</v>
      </c>
      <c r="D28" s="25">
        <v>7326979.8</v>
      </c>
      <c r="E28" s="41">
        <v>5995773.5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9" t="s">
        <v>55</v>
      </c>
      <c r="B5" s="50"/>
      <c r="C5" s="50"/>
      <c r="D5" s="50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Сяфукова Эльвира Мягзумовна</cp:lastModifiedBy>
  <cp:lastPrinted>2023-10-12T09:22:11Z</cp:lastPrinted>
  <dcterms:created xsi:type="dcterms:W3CDTF">2020-04-09T11:04:31Z</dcterms:created>
  <dcterms:modified xsi:type="dcterms:W3CDTF">2023-10-12T09:22:15Z</dcterms:modified>
  <cp:category/>
  <cp:version/>
  <cp:contentType/>
  <cp:contentStatus/>
</cp:coreProperties>
</file>