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УТОЧНЕНИЕ БЮДЖЕТА\2024\УТОЧНЕНИЕ БЮДЖЕТА\4. декабрь\Пояснительная записка\"/>
    </mc:Choice>
  </mc:AlternateContent>
  <bookViews>
    <workbookView xWindow="0" yWindow="0" windowWidth="28800" windowHeight="12300" tabRatio="897"/>
  </bookViews>
  <sheets>
    <sheet name="декабрь 2024 (2)" sheetId="35" r:id="rId1"/>
  </sheets>
  <definedNames>
    <definedName name="_xlnm.Print_Titles" localSheetId="0">'декабрь 2024 (2)'!$3:$3</definedName>
    <definedName name="_xlnm.Print_Area" localSheetId="0">'декабрь 2024 (2)'!$A$1:$C$22</definedName>
  </definedNames>
  <calcPr calcId="162913"/>
</workbook>
</file>

<file path=xl/calcChain.xml><?xml version="1.0" encoding="utf-8"?>
<calcChain xmlns="http://schemas.openxmlformats.org/spreadsheetml/2006/main">
  <c r="C5" i="35" l="1"/>
  <c r="C14" i="35"/>
  <c r="C12" i="35"/>
  <c r="C10" i="35"/>
  <c r="C7" i="35" l="1"/>
  <c r="C17" i="35"/>
</calcChain>
</file>

<file path=xl/sharedStrings.xml><?xml version="1.0" encoding="utf-8"?>
<sst xmlns="http://schemas.openxmlformats.org/spreadsheetml/2006/main" count="17" uniqueCount="17">
  <si>
    <t xml:space="preserve">  ИСТОЧНИКИ ФИНАНСИРОВАНИЯ</t>
  </si>
  <si>
    <t>Сумма             (тыс. рублей)</t>
  </si>
  <si>
    <t>к пояснительной записке</t>
  </si>
  <si>
    <t>РАСХОДЫ БЮДЖЕТА                                                                                                              (муниципальные программы и непрограммные направления)</t>
  </si>
  <si>
    <t>Приложение 1</t>
  </si>
  <si>
    <t xml:space="preserve">Глава города </t>
  </si>
  <si>
    <t>А.В.Петриченко</t>
  </si>
  <si>
    <t>Дополнительные налоговые и неналоговые доходы</t>
  </si>
  <si>
    <t>Непрограммные расходы органов местного самоуправления</t>
  </si>
  <si>
    <t>Муниципальная программа "Развитие жилищно-коммунального комплекса и повышение энергетической эффективности в городе Мегионе"</t>
  </si>
  <si>
    <t>Субсидии на 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 города Мегиона, связанных с погашением задолженности за потребленные топливно-энергетические ресурсы</t>
  </si>
  <si>
    <t>ДЕФИЦИТ БЮДЖЕТА</t>
  </si>
  <si>
    <t>Уменьшение размера дефицита бюджета городского округа</t>
  </si>
  <si>
    <t>Муниципальная программа "Управление муниципальными финансами в городе Мегионе"</t>
  </si>
  <si>
    <t>Обслуживание муниципального долга</t>
  </si>
  <si>
    <t xml:space="preserve">ДОХОДЫ БЮДЖЕТА </t>
  </si>
  <si>
    <t>На исполнение исполнительных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</si>
</sst>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"/>
    <numFmt numFmtId="166" formatCode="00.0.00.00000"/>
    <numFmt numFmtId="167" formatCode="#,##0.0_ ;[Red]\-#,##0.0\ "/>
  </numFmts>
  <fonts count="2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5">
    <xf numFmtId="0" fontId="0" fillId="0" borderId="0"/>
    <xf numFmtId="0" fontId="7" fillId="0" borderId="0"/>
    <xf numFmtId="0" fontId="6" fillId="0" borderId="0"/>
    <xf numFmtId="0" fontId="7" fillId="0" borderId="2" applyNumberFormat="0">
      <alignment horizontal="righ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2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</cellStyleXfs>
  <cellXfs count="38">
    <xf numFmtId="0" fontId="0" fillId="0" borderId="0" xfId="0"/>
    <xf numFmtId="0" fontId="14" fillId="0" borderId="0" xfId="13" applyFont="1" applyFill="1" applyBorder="1" applyProtection="1">
      <protection hidden="1"/>
    </xf>
    <xf numFmtId="0" fontId="14" fillId="0" borderId="0" xfId="13" applyFont="1" applyFill="1"/>
    <xf numFmtId="0" fontId="17" fillId="0" borderId="0" xfId="36" applyNumberFormat="1" applyFont="1" applyFill="1" applyBorder="1" applyProtection="1">
      <protection hidden="1"/>
    </xf>
    <xf numFmtId="0" fontId="14" fillId="0" borderId="0" xfId="13" applyFont="1" applyFill="1" applyBorder="1"/>
    <xf numFmtId="0" fontId="8" fillId="0" borderId="1" xfId="13" applyNumberFormat="1" applyFont="1" applyFill="1" applyBorder="1" applyAlignment="1" applyProtection="1">
      <alignment horizontal="center" vertical="center"/>
      <protection hidden="1"/>
    </xf>
    <xf numFmtId="0" fontId="8" fillId="0" borderId="1" xfId="13" applyNumberFormat="1" applyFont="1" applyFill="1" applyBorder="1" applyAlignment="1" applyProtection="1">
      <alignment horizontal="center" vertical="center" wrapText="1"/>
      <protection hidden="1"/>
    </xf>
    <xf numFmtId="165" fontId="8" fillId="0" borderId="1" xfId="13" applyNumberFormat="1" applyFont="1" applyFill="1" applyBorder="1" applyAlignment="1" applyProtection="1">
      <alignment horizontal="center" vertical="center"/>
      <protection hidden="1"/>
    </xf>
    <xf numFmtId="167" fontId="8" fillId="0" borderId="1" xfId="13" applyNumberFormat="1" applyFont="1" applyFill="1" applyBorder="1" applyAlignment="1" applyProtection="1">
      <alignment horizontal="center" vertical="center"/>
      <protection hidden="1"/>
    </xf>
    <xf numFmtId="167" fontId="9" fillId="0" borderId="1" xfId="13" applyNumberFormat="1" applyFont="1" applyFill="1" applyBorder="1" applyAlignment="1" applyProtection="1">
      <alignment horizontal="center" vertical="center"/>
      <protection hidden="1"/>
    </xf>
    <xf numFmtId="165" fontId="9" fillId="0" borderId="1" xfId="13" applyNumberFormat="1" applyFont="1" applyFill="1" applyBorder="1" applyAlignment="1" applyProtection="1">
      <alignment horizontal="center" vertical="center"/>
      <protection hidden="1"/>
    </xf>
    <xf numFmtId="0" fontId="8" fillId="0" borderId="0" xfId="13" applyFont="1" applyFill="1"/>
    <xf numFmtId="0" fontId="9" fillId="0" borderId="0" xfId="13" applyFont="1" applyFill="1"/>
    <xf numFmtId="165" fontId="9" fillId="0" borderId="0" xfId="13" applyNumberFormat="1" applyFont="1" applyFill="1"/>
    <xf numFmtId="0" fontId="15" fillId="0" borderId="0" xfId="36" applyNumberFormat="1" applyFont="1" applyFill="1" applyBorder="1" applyProtection="1">
      <protection hidden="1"/>
    </xf>
    <xf numFmtId="0" fontId="13" fillId="0" borderId="1" xfId="13" applyNumberFormat="1" applyFont="1" applyFill="1" applyBorder="1" applyAlignment="1" applyProtection="1">
      <alignment horizontal="center" vertical="center"/>
      <protection hidden="1"/>
    </xf>
    <xf numFmtId="0" fontId="13" fillId="0" borderId="0" xfId="13" applyFont="1" applyFill="1"/>
    <xf numFmtId="167" fontId="9" fillId="0" borderId="0" xfId="13" applyNumberFormat="1" applyFont="1" applyFill="1"/>
    <xf numFmtId="0" fontId="9" fillId="0" borderId="0" xfId="13" applyFont="1" applyFill="1" applyAlignment="1">
      <alignment horizontal="right"/>
    </xf>
    <xf numFmtId="0" fontId="10" fillId="0" borderId="1" xfId="13" applyNumberFormat="1" applyFont="1" applyFill="1" applyBorder="1" applyAlignment="1" applyProtection="1">
      <alignment horizontal="center" vertical="center"/>
      <protection hidden="1"/>
    </xf>
    <xf numFmtId="0" fontId="8" fillId="2" borderId="1" xfId="13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13" applyNumberFormat="1" applyFont="1" applyFill="1" applyBorder="1" applyAlignment="1" applyProtection="1">
      <alignment horizontal="left" vertical="center" wrapText="1"/>
      <protection hidden="1"/>
    </xf>
    <xf numFmtId="0" fontId="9" fillId="0" borderId="1" xfId="13" applyNumberFormat="1" applyFont="1" applyFill="1" applyBorder="1" applyAlignment="1" applyProtection="1">
      <alignment horizontal="left" vertical="center" wrapText="1"/>
      <protection hidden="1"/>
    </xf>
    <xf numFmtId="0" fontId="18" fillId="0" borderId="1" xfId="0" applyFont="1" applyFill="1" applyBorder="1" applyAlignment="1">
      <alignment wrapText="1"/>
    </xf>
    <xf numFmtId="166" fontId="8" fillId="0" borderId="1" xfId="13" applyNumberFormat="1" applyFont="1" applyFill="1" applyBorder="1" applyAlignment="1" applyProtection="1">
      <alignment horizontal="left" wrapText="1"/>
      <protection hidden="1"/>
    </xf>
    <xf numFmtId="0" fontId="8" fillId="2" borderId="0" xfId="13" applyFont="1" applyFill="1"/>
    <xf numFmtId="0" fontId="16" fillId="0" borderId="0" xfId="36" applyNumberFormat="1" applyFont="1" applyFill="1" applyBorder="1" applyProtection="1">
      <protection hidden="1"/>
    </xf>
    <xf numFmtId="165" fontId="8" fillId="0" borderId="1" xfId="13" applyNumberFormat="1" applyFont="1" applyFill="1" applyBorder="1" applyAlignment="1">
      <alignment horizontal="center" vertical="center" wrapText="1"/>
    </xf>
    <xf numFmtId="165" fontId="9" fillId="0" borderId="1" xfId="13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justify" vertical="center"/>
    </xf>
    <xf numFmtId="0" fontId="8" fillId="0" borderId="1" xfId="13" applyFont="1" applyFill="1" applyBorder="1" applyAlignment="1">
      <alignment horizontal="center"/>
    </xf>
    <xf numFmtId="0" fontId="9" fillId="0" borderId="1" xfId="13" applyFont="1" applyFill="1" applyBorder="1"/>
    <xf numFmtId="165" fontId="14" fillId="0" borderId="1" xfId="13" applyNumberFormat="1" applyFont="1" applyFill="1" applyBorder="1" applyAlignment="1">
      <alignment horizontal="center"/>
    </xf>
    <xf numFmtId="0" fontId="16" fillId="0" borderId="0" xfId="36" applyNumberFormat="1" applyFont="1" applyFill="1" applyAlignment="1" applyProtection="1">
      <alignment horizontal="right" wrapText="1"/>
      <protection hidden="1"/>
    </xf>
    <xf numFmtId="0" fontId="9" fillId="0" borderId="0" xfId="1" applyFont="1" applyFill="1" applyAlignment="1">
      <alignment horizontal="right" wrapText="1"/>
    </xf>
    <xf numFmtId="0" fontId="20" fillId="0" borderId="1" xfId="0" applyFont="1" applyFill="1" applyBorder="1" applyAlignment="1">
      <alignment horizontal="justify" vertical="center"/>
    </xf>
  </cellXfs>
  <cellStyles count="55">
    <cellStyle name="Normal" xfId="2"/>
    <cellStyle name="Normal 2" xfId="43"/>
    <cellStyle name="Данные (только для чтения)" xfId="3"/>
    <cellStyle name="Денежный 2" xfId="37"/>
    <cellStyle name="Обычный" xfId="0" builtinId="0"/>
    <cellStyle name="Обычный 10" xfId="1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13"/>
    <cellStyle name="Обычный 2 2" xfId="14"/>
    <cellStyle name="Обычный 20" xfId="15"/>
    <cellStyle name="Обычный 21" xfId="16"/>
    <cellStyle name="Обычный 22" xfId="17"/>
    <cellStyle name="Обычный 23" xfId="18"/>
    <cellStyle name="Обычный 24" xfId="19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5"/>
    <cellStyle name="Обычный 3 2" xfId="26"/>
    <cellStyle name="Обычный 3 3" xfId="38"/>
    <cellStyle name="Обычный 3 3 2" xfId="40"/>
    <cellStyle name="Обычный 3 3 2 2" xfId="50"/>
    <cellStyle name="Обычный 3 3 3" xfId="41"/>
    <cellStyle name="Обычный 3 3 3 2" xfId="51"/>
    <cellStyle name="Обычный 3 3 4" xfId="42"/>
    <cellStyle name="Обычный 3 3 4 2" xfId="52"/>
    <cellStyle name="Обычный 3 3 5" xfId="48"/>
    <cellStyle name="Обычный 3 4" xfId="44"/>
    <cellStyle name="Обычный 30" xfId="27"/>
    <cellStyle name="Обычный 31" xfId="53"/>
    <cellStyle name="Обычный 4" xfId="28"/>
    <cellStyle name="Обычный 4 2" xfId="29"/>
    <cellStyle name="Обычный 4 2 2" xfId="46"/>
    <cellStyle name="Обычный 4 3" xfId="45"/>
    <cellStyle name="Обычный 4 4" xfId="54"/>
    <cellStyle name="Обычный 5" xfId="30"/>
    <cellStyle name="Обычный 5 2" xfId="39"/>
    <cellStyle name="Обычный 5 2 2" xfId="49"/>
    <cellStyle name="Обычный 5 3" xfId="47"/>
    <cellStyle name="Обычный 6" xfId="31"/>
    <cellStyle name="Обычный 7" xfId="32"/>
    <cellStyle name="Обычный 8" xfId="33"/>
    <cellStyle name="Обычный 9" xfId="34"/>
    <cellStyle name="Процентный 2" xfId="35"/>
    <cellStyle name="Финансовый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zoomScale="90" zoomScaleNormal="90" zoomScaleSheetLayoutView="90" workbookViewId="0">
      <selection activeCell="C15" sqref="C15"/>
    </sheetView>
  </sheetViews>
  <sheetFormatPr defaultColWidth="9.140625" defaultRowHeight="18.75" x14ac:dyDescent="0.3"/>
  <cols>
    <col min="1" max="1" width="2.140625" style="4" customWidth="1"/>
    <col min="2" max="2" width="93.28515625" style="12" customWidth="1"/>
    <col min="3" max="3" width="19.140625" style="12" customWidth="1"/>
    <col min="4" max="173" width="9.140625" style="2" customWidth="1"/>
    <col min="174" max="16384" width="9.140625" style="2"/>
  </cols>
  <sheetData>
    <row r="1" spans="1:3" x14ac:dyDescent="0.3">
      <c r="A1" s="3"/>
      <c r="B1" s="35" t="s">
        <v>4</v>
      </c>
      <c r="C1" s="35"/>
    </row>
    <row r="2" spans="1:3" x14ac:dyDescent="0.3">
      <c r="A2" s="3"/>
      <c r="B2" s="35" t="s">
        <v>2</v>
      </c>
      <c r="C2" s="36"/>
    </row>
    <row r="3" spans="1:3" ht="31.5" x14ac:dyDescent="0.3">
      <c r="A3" s="1"/>
      <c r="B3" s="5" t="s">
        <v>0</v>
      </c>
      <c r="C3" s="6" t="s">
        <v>1</v>
      </c>
    </row>
    <row r="4" spans="1:3" s="16" customFormat="1" ht="12.75" x14ac:dyDescent="0.2">
      <c r="A4" s="14"/>
      <c r="B4" s="15">
        <v>1</v>
      </c>
      <c r="C4" s="15">
        <v>2</v>
      </c>
    </row>
    <row r="5" spans="1:3" s="16" customFormat="1" ht="24.75" customHeight="1" x14ac:dyDescent="0.2">
      <c r="A5" s="14"/>
      <c r="B5" s="19" t="s">
        <v>15</v>
      </c>
      <c r="C5" s="7">
        <f>C6</f>
        <v>124452.5</v>
      </c>
    </row>
    <row r="6" spans="1:3" x14ac:dyDescent="0.3">
      <c r="A6" s="3"/>
      <c r="B6" s="22" t="s">
        <v>7</v>
      </c>
      <c r="C6" s="10">
        <v>124452.5</v>
      </c>
    </row>
    <row r="7" spans="1:3" ht="31.5" x14ac:dyDescent="0.3">
      <c r="A7" s="3"/>
      <c r="B7" s="20" t="s">
        <v>3</v>
      </c>
      <c r="C7" s="7">
        <f>C10+C12+C14</f>
        <v>119004.59999999999</v>
      </c>
    </row>
    <row r="8" spans="1:3" ht="24" hidden="1" customHeight="1" x14ac:dyDescent="0.3">
      <c r="A8" s="3"/>
      <c r="B8" s="21"/>
      <c r="C8" s="7"/>
    </row>
    <row r="9" spans="1:3" s="12" customFormat="1" ht="23.25" hidden="1" customHeight="1" x14ac:dyDescent="0.25">
      <c r="A9" s="26"/>
      <c r="B9" s="29"/>
      <c r="C9" s="10"/>
    </row>
    <row r="10" spans="1:3" s="12" customFormat="1" ht="32.25" customHeight="1" x14ac:dyDescent="0.25">
      <c r="A10" s="26"/>
      <c r="B10" s="37" t="s">
        <v>13</v>
      </c>
      <c r="C10" s="7">
        <f>C11</f>
        <v>-445</v>
      </c>
    </row>
    <row r="11" spans="1:3" s="12" customFormat="1" ht="25.5" customHeight="1" x14ac:dyDescent="0.25">
      <c r="A11" s="26"/>
      <c r="B11" s="31" t="s">
        <v>14</v>
      </c>
      <c r="C11" s="10">
        <v>-445</v>
      </c>
    </row>
    <row r="12" spans="1:3" ht="40.5" customHeight="1" x14ac:dyDescent="0.3">
      <c r="A12" s="3"/>
      <c r="B12" s="23" t="s">
        <v>9</v>
      </c>
      <c r="C12" s="8">
        <f>C13</f>
        <v>119441.7</v>
      </c>
    </row>
    <row r="13" spans="1:3" ht="79.5" x14ac:dyDescent="0.3">
      <c r="A13" s="3"/>
      <c r="B13" s="30" t="s">
        <v>10</v>
      </c>
      <c r="C13" s="9">
        <v>119441.7</v>
      </c>
    </row>
    <row r="14" spans="1:3" ht="21.75" customHeight="1" x14ac:dyDescent="0.3">
      <c r="B14" s="24" t="s">
        <v>8</v>
      </c>
      <c r="C14" s="27">
        <f>C15</f>
        <v>7.9</v>
      </c>
    </row>
    <row r="15" spans="1:3" ht="26.25" customHeight="1" x14ac:dyDescent="0.3">
      <c r="B15" s="29" t="s">
        <v>16</v>
      </c>
      <c r="C15" s="28">
        <v>7.9</v>
      </c>
    </row>
    <row r="16" spans="1:3" x14ac:dyDescent="0.3">
      <c r="B16" s="32" t="s">
        <v>11</v>
      </c>
      <c r="C16" s="33"/>
    </row>
    <row r="17" spans="2:3" x14ac:dyDescent="0.3">
      <c r="B17" s="33" t="s">
        <v>12</v>
      </c>
      <c r="C17" s="34">
        <f>C5-C7</f>
        <v>5447.9000000000087</v>
      </c>
    </row>
    <row r="18" spans="2:3" x14ac:dyDescent="0.3">
      <c r="B18" s="18"/>
      <c r="C18" s="17"/>
    </row>
    <row r="19" spans="2:3" x14ac:dyDescent="0.3">
      <c r="B19" s="18"/>
      <c r="C19" s="17"/>
    </row>
    <row r="20" spans="2:3" x14ac:dyDescent="0.3">
      <c r="B20" s="25" t="s">
        <v>5</v>
      </c>
      <c r="C20" s="11" t="s">
        <v>6</v>
      </c>
    </row>
    <row r="21" spans="2:3" x14ac:dyDescent="0.3">
      <c r="C21" s="13"/>
    </row>
    <row r="23" spans="2:3" x14ac:dyDescent="0.3">
      <c r="B23" s="18"/>
      <c r="C23" s="17"/>
    </row>
  </sheetData>
  <mergeCells count="2">
    <mergeCell ref="B1:C1"/>
    <mergeCell ref="B2:C2"/>
  </mergeCells>
  <pageMargins left="0.78740157480314965" right="0.39370078740157483" top="0.78740157480314965" bottom="0.39370078740157483" header="0.31496062992125984" footer="0.31496062992125984"/>
  <pageSetup paperSize="9" scale="8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2024 (2)</vt:lpstr>
      <vt:lpstr>'декабрь 2024 (2)'!Заголовки_для_печати</vt:lpstr>
      <vt:lpstr>'декабрь 2024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Кухаренко</dc:creator>
  <cp:lastModifiedBy>Сяфукова Эльвира Мягзумовна</cp:lastModifiedBy>
  <cp:lastPrinted>2024-12-09T09:42:56Z</cp:lastPrinted>
  <dcterms:created xsi:type="dcterms:W3CDTF">2018-03-01T08:49:34Z</dcterms:created>
  <dcterms:modified xsi:type="dcterms:W3CDTF">2024-12-09T10:00:10Z</dcterms:modified>
</cp:coreProperties>
</file>