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EPFIN\РЯНСКАЯ\Уточнение апрель\Решение и приложения\"/>
    </mc:Choice>
  </mc:AlternateContent>
  <bookViews>
    <workbookView xWindow="0" yWindow="0" windowWidth="17280" windowHeight="6024"/>
  </bookViews>
  <sheets>
    <sheet name="пр8" sheetId="1" r:id="rId1"/>
  </sheets>
  <externalReferences>
    <externalReference r:id="rId2"/>
  </externalReferenc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2" i="1" s="1"/>
  <c r="B16" i="1"/>
  <c r="B15" i="1" s="1"/>
  <c r="B17" i="1"/>
  <c r="B18" i="1" l="1"/>
</calcChain>
</file>

<file path=xl/sharedStrings.xml><?xml version="1.0" encoding="utf-8"?>
<sst xmlns="http://schemas.openxmlformats.org/spreadsheetml/2006/main" count="18" uniqueCount="16">
  <si>
    <t>по бюджетным кредитам от других бюджетов бюджетной системы Российской Федерации со сроком погашения до 3-х лет</t>
  </si>
  <si>
    <t>по кредитам кредитных организаций до 3-х лет</t>
  </si>
  <si>
    <t xml:space="preserve">Предельные сроки погашения долговых обязательств, возникающих при осуществлении муниципальных внутренних заимствований городского округа Мегион Ханты-Мансийского автономного округа – Югры в 2025 году и плановом периоде 2026 и 2027 годов: </t>
  </si>
  <si>
    <t>Всего:</t>
  </si>
  <si>
    <t>погашение</t>
  </si>
  <si>
    <t>привлечение</t>
  </si>
  <si>
    <t>Кредиты от кредитных организаций</t>
  </si>
  <si>
    <t>Бюджетные кредиты от других бюджетов бюджетной системы РФ</t>
  </si>
  <si>
    <t>Сумма на 2025 год (тыс.руб)</t>
  </si>
  <si>
    <t>Наименование</t>
  </si>
  <si>
    <t>городского округа Мегион Ханты-Мансийского автономного округа – Югры на 2025 год</t>
  </si>
  <si>
    <t xml:space="preserve"> Программа муниципальных внутренних заимствований </t>
  </si>
  <si>
    <t>от__________ №_______</t>
  </si>
  <si>
    <t>города Мегиона</t>
  </si>
  <si>
    <t xml:space="preserve">к решению Думы </t>
  </si>
  <si>
    <t>Приложение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</si>
</sst>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1" applyFont="1" applyBorder="1" applyAlignment="1" applyProtection="1">
      <alignment horizontal="left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6,7,8,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6"/>
      <sheetName val="пр7"/>
    </sheetNames>
    <sheetDataSet>
      <sheetData sheetId="0">
        <row r="19">
          <cell r="C19">
            <v>392047.19999999995</v>
          </cell>
        </row>
        <row r="20">
          <cell r="C20">
            <v>0</v>
          </cell>
        </row>
        <row r="26">
          <cell r="C26">
            <v>-200529.9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tabSelected="1" zoomScaleNormal="100" workbookViewId="0">
      <selection activeCell="F19" sqref="F19"/>
    </sheetView>
  </sheetViews>
  <sheetFormatPr defaultRowHeight="15.6" x14ac:dyDescent="0.3"/>
  <cols>
    <col min="1" max="1" width="62.44140625" style="1" customWidth="1"/>
    <col min="2" max="2" width="26.33203125" style="1" customWidth="1"/>
    <col min="3" max="256" width="8.88671875" style="1"/>
    <col min="257" max="257" width="52" style="1" customWidth="1"/>
    <col min="258" max="258" width="26.33203125" style="1" customWidth="1"/>
    <col min="259" max="512" width="8.88671875" style="1"/>
    <col min="513" max="513" width="52" style="1" customWidth="1"/>
    <col min="514" max="514" width="26.33203125" style="1" customWidth="1"/>
    <col min="515" max="768" width="8.88671875" style="1"/>
    <col min="769" max="769" width="52" style="1" customWidth="1"/>
    <col min="770" max="770" width="26.33203125" style="1" customWidth="1"/>
    <col min="771" max="1024" width="8.88671875" style="1"/>
    <col min="1025" max="1025" width="52" style="1" customWidth="1"/>
    <col min="1026" max="1026" width="26.33203125" style="1" customWidth="1"/>
    <col min="1027" max="1280" width="8.88671875" style="1"/>
    <col min="1281" max="1281" width="52" style="1" customWidth="1"/>
    <col min="1282" max="1282" width="26.33203125" style="1" customWidth="1"/>
    <col min="1283" max="1536" width="8.88671875" style="1"/>
    <col min="1537" max="1537" width="52" style="1" customWidth="1"/>
    <col min="1538" max="1538" width="26.33203125" style="1" customWidth="1"/>
    <col min="1539" max="1792" width="8.88671875" style="1"/>
    <col min="1793" max="1793" width="52" style="1" customWidth="1"/>
    <col min="1794" max="1794" width="26.33203125" style="1" customWidth="1"/>
    <col min="1795" max="2048" width="8.88671875" style="1"/>
    <col min="2049" max="2049" width="52" style="1" customWidth="1"/>
    <col min="2050" max="2050" width="26.33203125" style="1" customWidth="1"/>
    <col min="2051" max="2304" width="8.88671875" style="1"/>
    <col min="2305" max="2305" width="52" style="1" customWidth="1"/>
    <col min="2306" max="2306" width="26.33203125" style="1" customWidth="1"/>
    <col min="2307" max="2560" width="8.88671875" style="1"/>
    <col min="2561" max="2561" width="52" style="1" customWidth="1"/>
    <col min="2562" max="2562" width="26.33203125" style="1" customWidth="1"/>
    <col min="2563" max="2816" width="8.88671875" style="1"/>
    <col min="2817" max="2817" width="52" style="1" customWidth="1"/>
    <col min="2818" max="2818" width="26.33203125" style="1" customWidth="1"/>
    <col min="2819" max="3072" width="8.88671875" style="1"/>
    <col min="3073" max="3073" width="52" style="1" customWidth="1"/>
    <col min="3074" max="3074" width="26.33203125" style="1" customWidth="1"/>
    <col min="3075" max="3328" width="8.88671875" style="1"/>
    <col min="3329" max="3329" width="52" style="1" customWidth="1"/>
    <col min="3330" max="3330" width="26.33203125" style="1" customWidth="1"/>
    <col min="3331" max="3584" width="8.88671875" style="1"/>
    <col min="3585" max="3585" width="52" style="1" customWidth="1"/>
    <col min="3586" max="3586" width="26.33203125" style="1" customWidth="1"/>
    <col min="3587" max="3840" width="8.88671875" style="1"/>
    <col min="3841" max="3841" width="52" style="1" customWidth="1"/>
    <col min="3842" max="3842" width="26.33203125" style="1" customWidth="1"/>
    <col min="3843" max="4096" width="8.88671875" style="1"/>
    <col min="4097" max="4097" width="52" style="1" customWidth="1"/>
    <col min="4098" max="4098" width="26.33203125" style="1" customWidth="1"/>
    <col min="4099" max="4352" width="8.88671875" style="1"/>
    <col min="4353" max="4353" width="52" style="1" customWidth="1"/>
    <col min="4354" max="4354" width="26.33203125" style="1" customWidth="1"/>
    <col min="4355" max="4608" width="8.88671875" style="1"/>
    <col min="4609" max="4609" width="52" style="1" customWidth="1"/>
    <col min="4610" max="4610" width="26.33203125" style="1" customWidth="1"/>
    <col min="4611" max="4864" width="8.88671875" style="1"/>
    <col min="4865" max="4865" width="52" style="1" customWidth="1"/>
    <col min="4866" max="4866" width="26.33203125" style="1" customWidth="1"/>
    <col min="4867" max="5120" width="8.88671875" style="1"/>
    <col min="5121" max="5121" width="52" style="1" customWidth="1"/>
    <col min="5122" max="5122" width="26.33203125" style="1" customWidth="1"/>
    <col min="5123" max="5376" width="8.88671875" style="1"/>
    <col min="5377" max="5377" width="52" style="1" customWidth="1"/>
    <col min="5378" max="5378" width="26.33203125" style="1" customWidth="1"/>
    <col min="5379" max="5632" width="8.88671875" style="1"/>
    <col min="5633" max="5633" width="52" style="1" customWidth="1"/>
    <col min="5634" max="5634" width="26.33203125" style="1" customWidth="1"/>
    <col min="5635" max="5888" width="8.88671875" style="1"/>
    <col min="5889" max="5889" width="52" style="1" customWidth="1"/>
    <col min="5890" max="5890" width="26.33203125" style="1" customWidth="1"/>
    <col min="5891" max="6144" width="8.88671875" style="1"/>
    <col min="6145" max="6145" width="52" style="1" customWidth="1"/>
    <col min="6146" max="6146" width="26.33203125" style="1" customWidth="1"/>
    <col min="6147" max="6400" width="8.88671875" style="1"/>
    <col min="6401" max="6401" width="52" style="1" customWidth="1"/>
    <col min="6402" max="6402" width="26.33203125" style="1" customWidth="1"/>
    <col min="6403" max="6656" width="8.88671875" style="1"/>
    <col min="6657" max="6657" width="52" style="1" customWidth="1"/>
    <col min="6658" max="6658" width="26.33203125" style="1" customWidth="1"/>
    <col min="6659" max="6912" width="8.88671875" style="1"/>
    <col min="6913" max="6913" width="52" style="1" customWidth="1"/>
    <col min="6914" max="6914" width="26.33203125" style="1" customWidth="1"/>
    <col min="6915" max="7168" width="8.88671875" style="1"/>
    <col min="7169" max="7169" width="52" style="1" customWidth="1"/>
    <col min="7170" max="7170" width="26.33203125" style="1" customWidth="1"/>
    <col min="7171" max="7424" width="8.88671875" style="1"/>
    <col min="7425" max="7425" width="52" style="1" customWidth="1"/>
    <col min="7426" max="7426" width="26.33203125" style="1" customWidth="1"/>
    <col min="7427" max="7680" width="8.88671875" style="1"/>
    <col min="7681" max="7681" width="52" style="1" customWidth="1"/>
    <col min="7682" max="7682" width="26.33203125" style="1" customWidth="1"/>
    <col min="7683" max="7936" width="8.88671875" style="1"/>
    <col min="7937" max="7937" width="52" style="1" customWidth="1"/>
    <col min="7938" max="7938" width="26.33203125" style="1" customWidth="1"/>
    <col min="7939" max="8192" width="8.88671875" style="1"/>
    <col min="8193" max="8193" width="52" style="1" customWidth="1"/>
    <col min="8194" max="8194" width="26.33203125" style="1" customWidth="1"/>
    <col min="8195" max="8448" width="8.88671875" style="1"/>
    <col min="8449" max="8449" width="52" style="1" customWidth="1"/>
    <col min="8450" max="8450" width="26.33203125" style="1" customWidth="1"/>
    <col min="8451" max="8704" width="8.88671875" style="1"/>
    <col min="8705" max="8705" width="52" style="1" customWidth="1"/>
    <col min="8706" max="8706" width="26.33203125" style="1" customWidth="1"/>
    <col min="8707" max="8960" width="8.88671875" style="1"/>
    <col min="8961" max="8961" width="52" style="1" customWidth="1"/>
    <col min="8962" max="8962" width="26.33203125" style="1" customWidth="1"/>
    <col min="8963" max="9216" width="8.88671875" style="1"/>
    <col min="9217" max="9217" width="52" style="1" customWidth="1"/>
    <col min="9218" max="9218" width="26.33203125" style="1" customWidth="1"/>
    <col min="9219" max="9472" width="8.88671875" style="1"/>
    <col min="9473" max="9473" width="52" style="1" customWidth="1"/>
    <col min="9474" max="9474" width="26.33203125" style="1" customWidth="1"/>
    <col min="9475" max="9728" width="8.88671875" style="1"/>
    <col min="9729" max="9729" width="52" style="1" customWidth="1"/>
    <col min="9730" max="9730" width="26.33203125" style="1" customWidth="1"/>
    <col min="9731" max="9984" width="8.88671875" style="1"/>
    <col min="9985" max="9985" width="52" style="1" customWidth="1"/>
    <col min="9986" max="9986" width="26.33203125" style="1" customWidth="1"/>
    <col min="9987" max="10240" width="8.88671875" style="1"/>
    <col min="10241" max="10241" width="52" style="1" customWidth="1"/>
    <col min="10242" max="10242" width="26.33203125" style="1" customWidth="1"/>
    <col min="10243" max="10496" width="8.88671875" style="1"/>
    <col min="10497" max="10497" width="52" style="1" customWidth="1"/>
    <col min="10498" max="10498" width="26.33203125" style="1" customWidth="1"/>
    <col min="10499" max="10752" width="8.88671875" style="1"/>
    <col min="10753" max="10753" width="52" style="1" customWidth="1"/>
    <col min="10754" max="10754" width="26.33203125" style="1" customWidth="1"/>
    <col min="10755" max="11008" width="8.88671875" style="1"/>
    <col min="11009" max="11009" width="52" style="1" customWidth="1"/>
    <col min="11010" max="11010" width="26.33203125" style="1" customWidth="1"/>
    <col min="11011" max="11264" width="8.88671875" style="1"/>
    <col min="11265" max="11265" width="52" style="1" customWidth="1"/>
    <col min="11266" max="11266" width="26.33203125" style="1" customWidth="1"/>
    <col min="11267" max="11520" width="8.88671875" style="1"/>
    <col min="11521" max="11521" width="52" style="1" customWidth="1"/>
    <col min="11522" max="11522" width="26.33203125" style="1" customWidth="1"/>
    <col min="11523" max="11776" width="8.88671875" style="1"/>
    <col min="11777" max="11777" width="52" style="1" customWidth="1"/>
    <col min="11778" max="11778" width="26.33203125" style="1" customWidth="1"/>
    <col min="11779" max="12032" width="8.88671875" style="1"/>
    <col min="12033" max="12033" width="52" style="1" customWidth="1"/>
    <col min="12034" max="12034" width="26.33203125" style="1" customWidth="1"/>
    <col min="12035" max="12288" width="8.88671875" style="1"/>
    <col min="12289" max="12289" width="52" style="1" customWidth="1"/>
    <col min="12290" max="12290" width="26.33203125" style="1" customWidth="1"/>
    <col min="12291" max="12544" width="8.88671875" style="1"/>
    <col min="12545" max="12545" width="52" style="1" customWidth="1"/>
    <col min="12546" max="12546" width="26.33203125" style="1" customWidth="1"/>
    <col min="12547" max="12800" width="8.88671875" style="1"/>
    <col min="12801" max="12801" width="52" style="1" customWidth="1"/>
    <col min="12802" max="12802" width="26.33203125" style="1" customWidth="1"/>
    <col min="12803" max="13056" width="8.88671875" style="1"/>
    <col min="13057" max="13057" width="52" style="1" customWidth="1"/>
    <col min="13058" max="13058" width="26.33203125" style="1" customWidth="1"/>
    <col min="13059" max="13312" width="8.88671875" style="1"/>
    <col min="13313" max="13313" width="52" style="1" customWidth="1"/>
    <col min="13314" max="13314" width="26.33203125" style="1" customWidth="1"/>
    <col min="13315" max="13568" width="8.88671875" style="1"/>
    <col min="13569" max="13569" width="52" style="1" customWidth="1"/>
    <col min="13570" max="13570" width="26.33203125" style="1" customWidth="1"/>
    <col min="13571" max="13824" width="8.88671875" style="1"/>
    <col min="13825" max="13825" width="52" style="1" customWidth="1"/>
    <col min="13826" max="13826" width="26.33203125" style="1" customWidth="1"/>
    <col min="13827" max="14080" width="8.88671875" style="1"/>
    <col min="14081" max="14081" width="52" style="1" customWidth="1"/>
    <col min="14082" max="14082" width="26.33203125" style="1" customWidth="1"/>
    <col min="14083" max="14336" width="8.88671875" style="1"/>
    <col min="14337" max="14337" width="52" style="1" customWidth="1"/>
    <col min="14338" max="14338" width="26.33203125" style="1" customWidth="1"/>
    <col min="14339" max="14592" width="8.88671875" style="1"/>
    <col min="14593" max="14593" width="52" style="1" customWidth="1"/>
    <col min="14594" max="14594" width="26.33203125" style="1" customWidth="1"/>
    <col min="14595" max="14848" width="8.88671875" style="1"/>
    <col min="14849" max="14849" width="52" style="1" customWidth="1"/>
    <col min="14850" max="14850" width="26.33203125" style="1" customWidth="1"/>
    <col min="14851" max="15104" width="8.88671875" style="1"/>
    <col min="15105" max="15105" width="52" style="1" customWidth="1"/>
    <col min="15106" max="15106" width="26.33203125" style="1" customWidth="1"/>
    <col min="15107" max="15360" width="8.88671875" style="1"/>
    <col min="15361" max="15361" width="52" style="1" customWidth="1"/>
    <col min="15362" max="15362" width="26.33203125" style="1" customWidth="1"/>
    <col min="15363" max="15616" width="8.88671875" style="1"/>
    <col min="15617" max="15617" width="52" style="1" customWidth="1"/>
    <col min="15618" max="15618" width="26.33203125" style="1" customWidth="1"/>
    <col min="15619" max="15872" width="8.88671875" style="1"/>
    <col min="15873" max="15873" width="52" style="1" customWidth="1"/>
    <col min="15874" max="15874" width="26.33203125" style="1" customWidth="1"/>
    <col min="15875" max="16128" width="8.88671875" style="1"/>
    <col min="16129" max="16129" width="52" style="1" customWidth="1"/>
    <col min="16130" max="16130" width="26.33203125" style="1" customWidth="1"/>
    <col min="16131" max="16384" width="8.88671875" style="1"/>
  </cols>
  <sheetData>
    <row r="1" spans="1:2" x14ac:dyDescent="0.3">
      <c r="B1" s="15" t="s">
        <v>15</v>
      </c>
    </row>
    <row r="2" spans="1:2" x14ac:dyDescent="0.3">
      <c r="B2" s="15" t="s">
        <v>14</v>
      </c>
    </row>
    <row r="3" spans="1:2" x14ac:dyDescent="0.3">
      <c r="B3" s="2" t="s">
        <v>13</v>
      </c>
    </row>
    <row r="4" spans="1:2" x14ac:dyDescent="0.3">
      <c r="B4" s="15" t="s">
        <v>12</v>
      </c>
    </row>
    <row r="8" spans="1:2" s="12" customFormat="1" x14ac:dyDescent="0.3">
      <c r="A8" s="14" t="s">
        <v>11</v>
      </c>
      <c r="B8" s="14"/>
    </row>
    <row r="9" spans="1:2" s="12" customFormat="1" x14ac:dyDescent="0.3">
      <c r="A9" s="13" t="s">
        <v>10</v>
      </c>
      <c r="B9" s="13"/>
    </row>
    <row r="11" spans="1:2" ht="31.5" customHeight="1" x14ac:dyDescent="0.3">
      <c r="A11" s="11" t="s">
        <v>9</v>
      </c>
      <c r="B11" s="10" t="s">
        <v>8</v>
      </c>
    </row>
    <row r="12" spans="1:2" ht="31.2" x14ac:dyDescent="0.3">
      <c r="A12" s="9" t="s">
        <v>7</v>
      </c>
      <c r="B12" s="7">
        <f>SUM(B13:B14)</f>
        <v>-200529.9</v>
      </c>
    </row>
    <row r="13" spans="1:2" x14ac:dyDescent="0.3">
      <c r="A13" s="8" t="s">
        <v>5</v>
      </c>
      <c r="B13" s="7">
        <v>0</v>
      </c>
    </row>
    <row r="14" spans="1:2" x14ac:dyDescent="0.3">
      <c r="A14" s="8" t="s">
        <v>4</v>
      </c>
      <c r="B14" s="7">
        <f>SUM([1]пр6!C26)</f>
        <v>-200529.9</v>
      </c>
    </row>
    <row r="15" spans="1:2" x14ac:dyDescent="0.3">
      <c r="A15" s="9" t="s">
        <v>6</v>
      </c>
      <c r="B15" s="7">
        <f>SUM(B16:B17)</f>
        <v>392047.19999999995</v>
      </c>
    </row>
    <row r="16" spans="1:2" x14ac:dyDescent="0.3">
      <c r="A16" s="8" t="s">
        <v>5</v>
      </c>
      <c r="B16" s="7">
        <f>SUM([1]пр6!C19)</f>
        <v>392047.19999999995</v>
      </c>
    </row>
    <row r="17" spans="1:2" x14ac:dyDescent="0.3">
      <c r="A17" s="8" t="s">
        <v>4</v>
      </c>
      <c r="B17" s="7">
        <f>SUM([1]пр6!C20)</f>
        <v>0</v>
      </c>
    </row>
    <row r="18" spans="1:2" x14ac:dyDescent="0.3">
      <c r="A18" s="8" t="s">
        <v>3</v>
      </c>
      <c r="B18" s="7">
        <f>SUM(B12+B15)</f>
        <v>191517.29999999996</v>
      </c>
    </row>
    <row r="19" spans="1:2" x14ac:dyDescent="0.3">
      <c r="B19" s="6"/>
    </row>
    <row r="20" spans="1:2" ht="66.75" customHeight="1" x14ac:dyDescent="0.3">
      <c r="A20" s="3" t="s">
        <v>2</v>
      </c>
      <c r="B20" s="3"/>
    </row>
    <row r="21" spans="1:2" x14ac:dyDescent="0.3">
      <c r="A21" s="5" t="s">
        <v>1</v>
      </c>
      <c r="B21" s="4"/>
    </row>
    <row r="22" spans="1:2" ht="39" customHeight="1" x14ac:dyDescent="0.3">
      <c r="A22" s="3" t="s">
        <v>0</v>
      </c>
      <c r="B22" s="3"/>
    </row>
    <row r="34" spans="1:1" x14ac:dyDescent="0.3">
      <c r="A34" s="2"/>
    </row>
    <row r="35" spans="1:1" x14ac:dyDescent="0.3">
      <c r="A35" s="2"/>
    </row>
    <row r="36" spans="1:1" x14ac:dyDescent="0.3">
      <c r="A36" s="2"/>
    </row>
  </sheetData>
  <mergeCells count="4">
    <mergeCell ref="A8:B8"/>
    <mergeCell ref="A9:B9"/>
    <mergeCell ref="A20:B20"/>
    <mergeCell ref="A22:B22"/>
  </mergeCells>
  <pageMargins left="1.1811023622047245" right="0.39370078740157483" top="0.78740157480314965" bottom="0.78740157480314965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Рянская Елена Сергеевна</dc:creator>
  <cp:lastModifiedBy>Рянская Елена Сергеевна</cp:lastModifiedBy>
  <dcterms:created xsi:type="dcterms:W3CDTF">2025-04-14T11:24:30Z</dcterms:created>
  <dcterms:modified xsi:type="dcterms:W3CDTF">2025-04-14T11:24:38Z</dcterms:modified>
</cp:coreProperties>
</file>