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2.  2019г" sheetId="4" r:id="rId1"/>
  </sheets>
  <calcPr calcId="162913"/>
</workbook>
</file>

<file path=xl/calcChain.xml><?xml version="1.0" encoding="utf-8"?>
<calcChain xmlns="http://schemas.openxmlformats.org/spreadsheetml/2006/main">
  <c r="D18" i="4" l="1"/>
  <c r="D17" i="4" l="1"/>
  <c r="D19" i="4"/>
  <c r="E13" i="4"/>
  <c r="E14" i="4"/>
  <c r="E15" i="4"/>
  <c r="E16" i="4"/>
  <c r="E17" i="4"/>
  <c r="E18" i="4"/>
  <c r="E12" i="4"/>
  <c r="E19" i="4" l="1"/>
  <c r="C19" i="4" l="1"/>
</calcChain>
</file>

<file path=xl/sharedStrings.xml><?xml version="1.0" encoding="utf-8"?>
<sst xmlns="http://schemas.openxmlformats.org/spreadsheetml/2006/main" count="19" uniqueCount="19">
  <si>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</si>
  <si>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</si>
  <si>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</si>
  <si>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</si>
  <si>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</si>
  <si>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</si>
  <si>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</si>
  <si>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</si>
  <si>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</si>
  <si>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</si>
  <si>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</si>
  <si>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</si>
  <si>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</si>
  <si>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</si>
  <si>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Решение Думы города от 21.12.2018 №327</t>
  </si>
  <si>
    <t>сумма изменений   (+) увеличение   (-) уменьшение</t>
  </si>
  <si>
    <t xml:space="preserve">уточненный план на        2019 год </t>
  </si>
  <si>
    <t>Приложение 12</t>
  </si>
  <si>
    <t>от "_21_"__02_2019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</si>
</sst>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zoomScaleNormal="100" workbookViewId="0">
      <selection activeCell="D5" sqref="D5"/>
    </sheetView>
  </sheetViews>
  <sheetFormatPr defaultRowHeight="15.75" x14ac:dyDescent="0.25"/>
  <cols>
    <col min="1" max="1" width="6.7109375" style="3" customWidth="1"/>
    <col min="2" max="2" width="64.28515625" style="3" customWidth="1"/>
    <col min="3" max="3" width="15.28515625" style="3" customWidth="1"/>
    <col min="4" max="4" width="12" style="3" customWidth="1"/>
    <col min="5" max="5" width="14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D1" s="10" t="s">
        <v>17</v>
      </c>
    </row>
    <row r="2" spans="1:5" x14ac:dyDescent="0.25">
      <c r="D2" s="10" t="s">
        <v>7</v>
      </c>
    </row>
    <row r="3" spans="1:5" x14ac:dyDescent="0.25">
      <c r="D3" s="11" t="s">
        <v>8</v>
      </c>
    </row>
    <row r="4" spans="1:5" x14ac:dyDescent="0.25">
      <c r="D4" s="10" t="s">
        <v>18</v>
      </c>
    </row>
    <row r="6" spans="1:5" s="1" customFormat="1" ht="41.25" customHeight="1" x14ac:dyDescent="0.25">
      <c r="B6" s="29" t="s">
        <v>13</v>
      </c>
      <c r="C6" s="30"/>
      <c r="D6" s="31"/>
    </row>
    <row r="8" spans="1:5" ht="1.5" customHeight="1" thickBot="1" x14ac:dyDescent="0.3">
      <c r="C8" s="4"/>
    </row>
    <row r="9" spans="1:5" ht="105" customHeight="1" x14ac:dyDescent="0.25">
      <c r="A9" s="14" t="s">
        <v>6</v>
      </c>
      <c r="B9" s="15" t="s">
        <v>5</v>
      </c>
      <c r="C9" s="16" t="s">
        <v>14</v>
      </c>
      <c r="D9" s="17" t="s">
        <v>15</v>
      </c>
      <c r="E9" s="18" t="s">
        <v>16</v>
      </c>
    </row>
    <row r="10" spans="1:5" ht="10.5" customHeight="1" x14ac:dyDescent="0.25">
      <c r="A10" s="19">
        <v>1</v>
      </c>
      <c r="B10" s="8">
        <v>2</v>
      </c>
      <c r="C10" s="9">
        <v>3</v>
      </c>
      <c r="D10" s="9">
        <v>4</v>
      </c>
      <c r="E10" s="20">
        <v>5</v>
      </c>
    </row>
    <row r="11" spans="1:5" s="6" customFormat="1" ht="54.75" hidden="1" customHeight="1" x14ac:dyDescent="0.25">
      <c r="A11" s="21"/>
      <c r="B11" s="5" t="s">
        <v>11</v>
      </c>
      <c r="C11" s="13"/>
      <c r="D11" s="22"/>
      <c r="E11" s="23"/>
    </row>
    <row r="12" spans="1:5" s="6" customFormat="1" ht="62.25" customHeight="1" x14ac:dyDescent="0.25">
      <c r="A12" s="21">
        <v>1</v>
      </c>
      <c r="B12" s="5" t="s">
        <v>10</v>
      </c>
      <c r="C12" s="7">
        <v>487147.8</v>
      </c>
      <c r="D12" s="12"/>
      <c r="E12" s="24">
        <f>SUM(C12+D12)</f>
        <v>487147.8</v>
      </c>
    </row>
    <row r="13" spans="1:5" s="6" customFormat="1" ht="36.75" hidden="1" customHeight="1" x14ac:dyDescent="0.25">
      <c r="A13" s="21"/>
      <c r="B13" s="5" t="s">
        <v>4</v>
      </c>
      <c r="C13" s="7"/>
      <c r="D13" s="12"/>
      <c r="E13" s="24">
        <f t="shared" ref="E13:E18" si="0">SUM(C13+D13)</f>
        <v>0</v>
      </c>
    </row>
    <row r="14" spans="1:5" s="6" customFormat="1" ht="36.75" hidden="1" customHeight="1" x14ac:dyDescent="0.25">
      <c r="A14" s="21">
        <v>4</v>
      </c>
      <c r="B14" s="5" t="s">
        <v>3</v>
      </c>
      <c r="C14" s="7"/>
      <c r="D14" s="12"/>
      <c r="E14" s="24">
        <f t="shared" si="0"/>
        <v>0</v>
      </c>
    </row>
    <row r="15" spans="1:5" s="6" customFormat="1" ht="62.25" hidden="1" customHeight="1" x14ac:dyDescent="0.25">
      <c r="A15" s="21"/>
      <c r="B15" s="5" t="s">
        <v>9</v>
      </c>
      <c r="C15" s="7"/>
      <c r="D15" s="12"/>
      <c r="E15" s="24">
        <f t="shared" si="0"/>
        <v>0</v>
      </c>
    </row>
    <row r="16" spans="1:5" s="6" customFormat="1" ht="49.5" customHeight="1" x14ac:dyDescent="0.25">
      <c r="A16" s="21">
        <v>2</v>
      </c>
      <c r="B16" s="5" t="s">
        <v>0</v>
      </c>
      <c r="C16" s="7">
        <v>1875881.8</v>
      </c>
      <c r="D16" s="12">
        <v>367.3</v>
      </c>
      <c r="E16" s="24">
        <f t="shared" si="0"/>
        <v>1876249.1</v>
      </c>
    </row>
    <row r="17" spans="1:5" s="6" customFormat="1" ht="36.75" customHeight="1" x14ac:dyDescent="0.25">
      <c r="A17" s="21">
        <v>3</v>
      </c>
      <c r="B17" s="5" t="s">
        <v>1</v>
      </c>
      <c r="C17" s="7">
        <v>229014.6</v>
      </c>
      <c r="D17" s="12">
        <f>17.2+4516.1</f>
        <v>4533.3</v>
      </c>
      <c r="E17" s="24">
        <f t="shared" si="0"/>
        <v>233547.9</v>
      </c>
    </row>
    <row r="18" spans="1:5" s="6" customFormat="1" ht="36.75" customHeight="1" x14ac:dyDescent="0.25">
      <c r="A18" s="21">
        <v>4</v>
      </c>
      <c r="B18" s="5" t="s">
        <v>2</v>
      </c>
      <c r="C18" s="7">
        <v>4213.3999999999996</v>
      </c>
      <c r="D18" s="12">
        <f>763.8+119.8+327.5+2350</f>
        <v>3561.1</v>
      </c>
      <c r="E18" s="24">
        <f t="shared" si="0"/>
        <v>7774.5</v>
      </c>
    </row>
    <row r="19" spans="1:5" s="6" customFormat="1" ht="25.5" customHeight="1" thickBot="1" x14ac:dyDescent="0.3">
      <c r="A19" s="25"/>
      <c r="B19" s="26" t="s">
        <v>12</v>
      </c>
      <c r="C19" s="27">
        <f>SUM(C11:C18)</f>
        <v>2596257.6</v>
      </c>
      <c r="D19" s="27">
        <f t="shared" ref="D19:E19" si="1">SUM(D11:D18)</f>
        <v>8461.7000000000007</v>
      </c>
      <c r="E19" s="28">
        <f t="shared" si="1"/>
        <v>2604719.2999999998</v>
      </c>
    </row>
    <row r="20" spans="1:5" x14ac:dyDescent="0.25">
      <c r="B20" s="2"/>
      <c r="C20" s="2"/>
    </row>
    <row r="21" spans="1:5" x14ac:dyDescent="0.25">
      <c r="B21" s="2"/>
      <c r="C21" s="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прил12.  2019г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2019-02-21T09:58:31Z</dcterms:modified>
</cp:coreProperties>
</file>