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17.10.2023\"/>
    </mc:Choice>
  </mc:AlternateContent>
  <xr:revisionPtr revIDLastSave="0" documentId="8_{56037BB1-F58F-4342-BC64-8515BCFAB24E}" xr6:coauthVersionLast="47" xr6:coauthVersionMax="47" xr10:uidLastSave="{00000000-0000-0000-0000-000000000000}"/>
  <bookViews>
    <workbookView xWindow="768" yWindow="768" windowWidth="17412" windowHeight="9528" xr2:uid="{00000000-000D-0000-FFFF-FFFF00000000}"/>
  </bookViews>
  <sheets>
    <sheet name="пр14" sheetId="1" r:id="rId1"/>
  </sheets>
  <externalReferences>
    <externalReference r:id="rId2"/>
  </externalReferences>
  <definedNames>
    <definedName name="_xlnm.Print_Area" localSheetId="0">пр14!$A$1:$D$19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5" i="1"/>
  <c r="B13" i="1" s="1"/>
  <c r="B17" i="1"/>
  <c r="B18" i="1"/>
  <c r="B16" i="1" s="1"/>
  <c r="C18" i="1"/>
  <c r="C16" i="1" s="1"/>
  <c r="C19" i="1" s="1"/>
  <c r="B19" i="1" l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<sst xmlns="http://schemas.openxmlformats.org/spreadsheetml/2006/main" count="17" uniqueCount="15">
  <si>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</si>
  <si>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</si>
  <si>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</si>
  <si>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</si>
  <si>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</si>
  <si>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2025 год</t>
  </si>
  <si>
    <t>2024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</si>
  <si>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</si>
  <si>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</si>
  <si>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2024 и 2025 годов</t>
  </si>
  <si>
    <t xml:space="preserve"> Программа муниципальных внутренних заимствований </t>
  </si>
  <si>
    <t>от _________  №___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</si>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</sst>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1" applyFont="1" applyAlignment="1">
      <alignment horizontal="left"/>
    </xf>
    <xf numFmtId="0" fontId="6" fillId="0" borderId="0" xfId="1" applyFont="1" applyAlignment="1" applyProtection="1">
      <alignment horizontal="left"/>
      <protection hidden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12"/>
    </sheetNames>
    <sheetDataSet>
      <sheetData sheetId="0">
        <row r="18">
          <cell r="P18">
            <v>208818.9</v>
          </cell>
        </row>
        <row r="20">
          <cell r="P20">
            <v>0</v>
          </cell>
        </row>
        <row r="21">
          <cell r="Q21">
            <v>0</v>
          </cell>
        </row>
        <row r="26">
          <cell r="P26">
            <v>-72001.7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7"/>
  <sheetViews>
    <sheetView tabSelected="1" zoomScaleNormal="100" workbookViewId="0">
      <selection activeCell="C26" sqref="C26"/>
    </sheetView>
  </sheetViews>
  <sheetFormatPr defaultRowHeight="15.6" x14ac:dyDescent="0.3"/>
  <cols>
    <col min="1" max="1" width="55.44140625" style="1" customWidth="1"/>
    <col min="2" max="2" width="20.6640625" style="1" customWidth="1"/>
    <col min="3" max="3" width="19.109375" style="1" customWidth="1"/>
    <col min="4" max="4" width="2.6640625" style="1" customWidth="1"/>
    <col min="5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3" x14ac:dyDescent="0.3">
      <c r="C1" s="10" t="s">
        <v>14</v>
      </c>
    </row>
    <row r="2" spans="1:3" x14ac:dyDescent="0.3">
      <c r="C2" s="10" t="s">
        <v>13</v>
      </c>
    </row>
    <row r="3" spans="1:3" x14ac:dyDescent="0.3">
      <c r="C3" s="2" t="s">
        <v>12</v>
      </c>
    </row>
    <row r="4" spans="1:3" x14ac:dyDescent="0.3">
      <c r="C4" s="9" t="s">
        <v>11</v>
      </c>
    </row>
    <row r="8" spans="1:3" s="8" customFormat="1" x14ac:dyDescent="0.3">
      <c r="A8" s="15" t="s">
        <v>10</v>
      </c>
      <c r="B8" s="15"/>
      <c r="C8" s="15"/>
    </row>
    <row r="9" spans="1:3" s="8" customFormat="1" ht="33" customHeight="1" x14ac:dyDescent="0.3">
      <c r="A9" s="16" t="s">
        <v>9</v>
      </c>
      <c r="B9" s="16"/>
      <c r="C9" s="16"/>
    </row>
    <row r="11" spans="1:3" x14ac:dyDescent="0.3">
      <c r="A11" s="11" t="s">
        <v>8</v>
      </c>
      <c r="B11" s="13" t="s">
        <v>7</v>
      </c>
      <c r="C11" s="14"/>
    </row>
    <row r="12" spans="1:3" x14ac:dyDescent="0.3">
      <c r="A12" s="12"/>
      <c r="B12" s="7" t="s">
        <v>6</v>
      </c>
      <c r="C12" s="6" t="s">
        <v>5</v>
      </c>
    </row>
    <row r="13" spans="1:3" ht="31.2" x14ac:dyDescent="0.3">
      <c r="A13" s="5" t="s">
        <v>4</v>
      </c>
      <c r="B13" s="3">
        <f>SUM(B14:B15)</f>
        <v>-72001.7</v>
      </c>
      <c r="C13" s="3">
        <f>SUM(C14:C15)</f>
        <v>-56852.6</v>
      </c>
    </row>
    <row r="14" spans="1:3" x14ac:dyDescent="0.3">
      <c r="A14" s="4" t="s">
        <v>2</v>
      </c>
      <c r="B14" s="3">
        <v>0</v>
      </c>
      <c r="C14" s="3">
        <v>0</v>
      </c>
    </row>
    <row r="15" spans="1:3" x14ac:dyDescent="0.3">
      <c r="A15" s="4" t="s">
        <v>1</v>
      </c>
      <c r="B15" s="3">
        <f>[1]пр12!P26</f>
        <v>-72001.7</v>
      </c>
      <c r="C15" s="3">
        <v>-56852.6</v>
      </c>
    </row>
    <row r="16" spans="1:3" x14ac:dyDescent="0.3">
      <c r="A16" s="5" t="s">
        <v>3</v>
      </c>
      <c r="B16" s="3">
        <f>SUM(B17:B18)</f>
        <v>208818.9</v>
      </c>
      <c r="C16" s="3">
        <f>SUM(C17:C18)</f>
        <v>193959.9</v>
      </c>
    </row>
    <row r="17" spans="1:3" x14ac:dyDescent="0.3">
      <c r="A17" s="4" t="s">
        <v>2</v>
      </c>
      <c r="B17" s="3">
        <f>SUM([1]пр12!P18)</f>
        <v>208818.9</v>
      </c>
      <c r="C17" s="3">
        <v>193959.9</v>
      </c>
    </row>
    <row r="18" spans="1:3" x14ac:dyDescent="0.3">
      <c r="A18" s="4" t="s">
        <v>1</v>
      </c>
      <c r="B18" s="3">
        <f>SUM([1]пр12!P20)</f>
        <v>0</v>
      </c>
      <c r="C18" s="3">
        <f>SUM([1]пр12!Q21)</f>
        <v>0</v>
      </c>
    </row>
    <row r="19" spans="1:3" x14ac:dyDescent="0.3">
      <c r="A19" s="4" t="s">
        <v>0</v>
      </c>
      <c r="B19" s="3">
        <f>SUM(B13+B16)</f>
        <v>136817.20000000001</v>
      </c>
      <c r="C19" s="3">
        <f>SUM(C13+C16)</f>
        <v>137107.29999999999</v>
      </c>
    </row>
    <row r="35" spans="1:1" x14ac:dyDescent="0.3">
      <c r="A35" s="2"/>
    </row>
    <row r="36" spans="1:1" x14ac:dyDescent="0.3">
      <c r="A36" s="2"/>
    </row>
    <row r="37" spans="1:1" x14ac:dyDescent="0.3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a1231</cp:lastModifiedBy>
  <dcterms:created xsi:type="dcterms:W3CDTF">2023-10-19T09:52:55Z</dcterms:created>
  <dcterms:modified xsi:type="dcterms:W3CDTF">2023-10-16T15:53:32Z</dcterms:modified>
</cp:coreProperties>
</file>